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Insurance\"/>
    </mc:Choice>
  </mc:AlternateContent>
  <xr:revisionPtr revIDLastSave="0" documentId="13_ncr:1_{6AC2F2A8-1C1E-47F5-B055-5F40330C9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D42" i="1"/>
  <c r="K41" i="1"/>
  <c r="J41" i="1"/>
  <c r="I41" i="1"/>
</calcChain>
</file>

<file path=xl/sharedStrings.xml><?xml version="1.0" encoding="utf-8"?>
<sst xmlns="http://schemas.openxmlformats.org/spreadsheetml/2006/main" count="152" uniqueCount="67">
  <si>
    <t>Vale of Allen - assets 2022/23</t>
  </si>
  <si>
    <t>At 31/03/22</t>
  </si>
  <si>
    <t>At 31/03/23</t>
  </si>
  <si>
    <t>Movement of Assets</t>
  </si>
  <si>
    <t>Asset</t>
  </si>
  <si>
    <t>Village</t>
  </si>
  <si>
    <t>Date of purchase</t>
  </si>
  <si>
    <t>Acquisition cost</t>
  </si>
  <si>
    <t>type of asset</t>
  </si>
  <si>
    <t>added</t>
  </si>
  <si>
    <t>disposed</t>
  </si>
  <si>
    <t>Revalued</t>
  </si>
  <si>
    <t>Date</t>
  </si>
  <si>
    <t>Comments</t>
  </si>
  <si>
    <t>Computer</t>
  </si>
  <si>
    <t>Admin</t>
  </si>
  <si>
    <t>purchased</t>
  </si>
  <si>
    <t>Office furniture</t>
  </si>
  <si>
    <t>Bus shelter</t>
  </si>
  <si>
    <t>Long Crichel</t>
  </si>
  <si>
    <t>Unknown</t>
  </si>
  <si>
    <t>community</t>
  </si>
  <si>
    <t>Grit bin x 2</t>
  </si>
  <si>
    <t>Telephone kiosk</t>
  </si>
  <si>
    <t>Moor Crichel</t>
  </si>
  <si>
    <t>Grit bin x 3</t>
  </si>
  <si>
    <t>Gussage All Saints</t>
  </si>
  <si>
    <t>Noticeboard</t>
  </si>
  <si>
    <t>Grit bin</t>
  </si>
  <si>
    <t>Hinton Martell</t>
  </si>
  <si>
    <t>Fountain</t>
  </si>
  <si>
    <t>Rebuilt by public subscription</t>
  </si>
  <si>
    <t>Gaunts</t>
  </si>
  <si>
    <t>Hinton Parva</t>
  </si>
  <si>
    <t>Public seat</t>
  </si>
  <si>
    <t>gifted</t>
  </si>
  <si>
    <t>Burial ground</t>
  </si>
  <si>
    <t>Witchampton</t>
  </si>
  <si>
    <t>Deed of gift</t>
  </si>
  <si>
    <t>Burial ground extension</t>
  </si>
  <si>
    <t>acquired from Crichel Estate</t>
  </si>
  <si>
    <t>Witchampton (club)</t>
  </si>
  <si>
    <t>Witchampton (Lawrence Lane)</t>
  </si>
  <si>
    <t>Manswood (East)</t>
  </si>
  <si>
    <t>Manswood (West)</t>
  </si>
  <si>
    <t>Lease</t>
  </si>
  <si>
    <t>Manswood play area</t>
  </si>
  <si>
    <t>Leased in 1979, lease renewed in 2010</t>
  </si>
  <si>
    <t>Notice sign</t>
  </si>
  <si>
    <t>Manswood</t>
  </si>
  <si>
    <t>Witchampton burial ground</t>
  </si>
  <si>
    <t>identified</t>
  </si>
  <si>
    <t>Compost area fence</t>
  </si>
  <si>
    <t>errected this year</t>
  </si>
  <si>
    <t>Burial ground signage</t>
  </si>
  <si>
    <t>bought this year</t>
  </si>
  <si>
    <t>Rest &amp; be thankful seat</t>
  </si>
  <si>
    <t>Traffic mirror</t>
  </si>
  <si>
    <t>Noticeboard (central)</t>
  </si>
  <si>
    <t>Gussage St Michael</t>
  </si>
  <si>
    <t>2018</t>
  </si>
  <si>
    <t>Noticeboard (Cashmoor)</t>
  </si>
  <si>
    <t>Bench (Roman Road)</t>
  </si>
  <si>
    <t>2016</t>
  </si>
  <si>
    <t>Information sign</t>
  </si>
  <si>
    <t>screen identified (hinton hall)</t>
  </si>
  <si>
    <t>replacement donated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</si>
</sst>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  <numFmt numFmtId="166" formatCode="_-[$£-809]* #,##0_-;\-[$£-809]* #,##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>
      <alignment shrinkToFi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17" fontId="0" fillId="0" borderId="1" xfId="0" applyNumberFormat="1" applyBorder="1" applyAlignment="1">
      <alignment horizontal="center"/>
    </xf>
    <xf numFmtId="164" fontId="0" fillId="0" borderId="1" xfId="0" applyNumberFormat="1" applyBorder="1"/>
    <xf numFmtId="17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6" fontId="0" fillId="2" borderId="1" xfId="0" applyNumberFormat="1" applyFill="1" applyBorder="1"/>
    <xf numFmtId="17" fontId="0" fillId="2" borderId="1" xfId="0" applyNumberFormat="1" applyFill="1" applyBorder="1"/>
    <xf numFmtId="0" fontId="3" fillId="2" borderId="1" xfId="0" applyFont="1" applyFill="1" applyBorder="1"/>
    <xf numFmtId="17" fontId="0" fillId="0" borderId="1" xfId="0" applyNumberFormat="1" applyBorder="1"/>
    <xf numFmtId="165" fontId="0" fillId="2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shrinkToFit="1"/>
    </xf>
    <xf numFmtId="0" fontId="3" fillId="2" borderId="1" xfId="0" applyFont="1" applyFill="1" applyBorder="1" applyAlignment="1">
      <alignment wrapText="1"/>
    </xf>
    <xf numFmtId="17" fontId="0" fillId="0" borderId="1" xfId="0" quotePrefix="1" applyNumberFormat="1" applyBorder="1" applyAlignment="1">
      <alignment horizontal="center"/>
    </xf>
    <xf numFmtId="17" fontId="0" fillId="2" borderId="1" xfId="0" quotePrefix="1" applyNumberFormat="1" applyFill="1" applyBorder="1" applyAlignment="1">
      <alignment horizontal="center"/>
    </xf>
    <xf numFmtId="6" fontId="0" fillId="0" borderId="2" xfId="0" applyNumberFormat="1" applyBorder="1"/>
    <xf numFmtId="6" fontId="0" fillId="2" borderId="2" xfId="0" applyNumberFormat="1" applyFill="1" applyBorder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6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6" fontId="0" fillId="2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M18" sqref="M18"/>
    </sheetView>
  </sheetViews>
  <sheetFormatPr defaultRowHeight="15" x14ac:dyDescent="0.25"/>
  <cols>
    <col min="1" max="1" width="27.5703125" bestFit="1" customWidth="1"/>
    <col min="2" max="2" width="28.42578125" bestFit="1" customWidth="1"/>
    <col min="5" max="5" width="22.7109375" customWidth="1"/>
    <col min="6" max="6" width="12.28515625" bestFit="1" customWidth="1"/>
    <col min="8" max="8" width="11.7109375" customWidth="1"/>
    <col min="9" max="9" width="15" customWidth="1"/>
    <col min="13" max="13" width="28.140625" customWidth="1"/>
  </cols>
  <sheetData>
    <row r="1" spans="1:13" ht="39" x14ac:dyDescent="0.25">
      <c r="A1" s="1" t="s">
        <v>0</v>
      </c>
      <c r="B1" s="1"/>
      <c r="C1" s="2"/>
      <c r="D1" s="3" t="s">
        <v>1</v>
      </c>
      <c r="G1" s="4"/>
      <c r="H1" s="5" t="s">
        <v>2</v>
      </c>
      <c r="I1" s="6" t="s">
        <v>3</v>
      </c>
      <c r="J1" s="7"/>
      <c r="K1" s="7"/>
      <c r="L1" s="7"/>
      <c r="M1" s="7"/>
    </row>
    <row r="2" spans="1:13" ht="39" x14ac:dyDescent="0.25">
      <c r="A2" s="8" t="s">
        <v>4</v>
      </c>
      <c r="B2" s="8" t="s">
        <v>5</v>
      </c>
      <c r="C2" s="9" t="s">
        <v>6</v>
      </c>
      <c r="D2" s="10" t="s">
        <v>7</v>
      </c>
      <c r="E2" s="11"/>
      <c r="F2" s="8" t="s">
        <v>8</v>
      </c>
      <c r="G2" s="12" t="s">
        <v>6</v>
      </c>
      <c r="H2" s="13" t="s">
        <v>7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x14ac:dyDescent="0.25">
      <c r="A3" s="15" t="s">
        <v>14</v>
      </c>
      <c r="B3" s="15" t="s">
        <v>15</v>
      </c>
      <c r="C3" s="16">
        <v>42036</v>
      </c>
      <c r="D3" s="17">
        <v>429</v>
      </c>
      <c r="E3" s="11"/>
      <c r="F3" s="15" t="s">
        <v>16</v>
      </c>
      <c r="G3" s="18">
        <v>42036</v>
      </c>
      <c r="H3" s="19">
        <v>429</v>
      </c>
      <c r="I3" s="20"/>
      <c r="J3" s="20"/>
      <c r="K3" s="19"/>
      <c r="L3" s="20"/>
      <c r="M3" s="20"/>
    </row>
    <row r="4" spans="1:13" x14ac:dyDescent="0.25">
      <c r="A4" s="15" t="s">
        <v>17</v>
      </c>
      <c r="B4" s="15" t="s">
        <v>15</v>
      </c>
      <c r="C4" s="16">
        <v>37681</v>
      </c>
      <c r="D4" s="17">
        <v>220</v>
      </c>
      <c r="E4" s="11"/>
      <c r="F4" s="15" t="s">
        <v>16</v>
      </c>
      <c r="G4" s="18">
        <v>37681</v>
      </c>
      <c r="H4" s="19">
        <v>370</v>
      </c>
      <c r="I4" s="20">
        <v>150</v>
      </c>
      <c r="J4" s="20"/>
      <c r="K4" s="19"/>
      <c r="L4" s="25">
        <v>44986</v>
      </c>
      <c r="M4" s="20" t="s">
        <v>65</v>
      </c>
    </row>
    <row r="5" spans="1:13" x14ac:dyDescent="0.25">
      <c r="A5" s="15" t="s">
        <v>18</v>
      </c>
      <c r="B5" s="15" t="s">
        <v>19</v>
      </c>
      <c r="C5" s="21" t="s">
        <v>20</v>
      </c>
      <c r="D5" s="17">
        <v>600</v>
      </c>
      <c r="E5" s="11"/>
      <c r="F5" s="15" t="s">
        <v>21</v>
      </c>
      <c r="G5" s="22" t="s">
        <v>20</v>
      </c>
      <c r="H5" s="19">
        <v>600</v>
      </c>
      <c r="I5" s="20"/>
      <c r="J5" s="20"/>
      <c r="K5" s="19"/>
      <c r="L5" s="20"/>
      <c r="M5" s="20"/>
    </row>
    <row r="6" spans="1:13" x14ac:dyDescent="0.25">
      <c r="A6" s="15" t="s">
        <v>22</v>
      </c>
      <c r="B6" s="15" t="s">
        <v>19</v>
      </c>
      <c r="C6" s="16">
        <v>40513</v>
      </c>
      <c r="D6" s="17">
        <v>268</v>
      </c>
      <c r="E6" s="11"/>
      <c r="F6" s="15" t="s">
        <v>16</v>
      </c>
      <c r="G6" s="18">
        <v>40513</v>
      </c>
      <c r="H6" s="19">
        <v>268</v>
      </c>
      <c r="I6" s="20"/>
      <c r="J6" s="20"/>
      <c r="K6" s="19"/>
      <c r="L6" s="20"/>
      <c r="M6" s="20"/>
    </row>
    <row r="7" spans="1:13" x14ac:dyDescent="0.25">
      <c r="A7" s="15" t="s">
        <v>23</v>
      </c>
      <c r="B7" s="15" t="s">
        <v>19</v>
      </c>
      <c r="C7" s="16">
        <v>40118</v>
      </c>
      <c r="D7" s="17">
        <v>1</v>
      </c>
      <c r="E7" s="11"/>
      <c r="F7" s="15" t="s">
        <v>21</v>
      </c>
      <c r="G7" s="18">
        <v>40118</v>
      </c>
      <c r="H7" s="19">
        <v>1</v>
      </c>
      <c r="I7" s="20"/>
      <c r="J7" s="20"/>
      <c r="K7" s="19"/>
      <c r="L7" s="20"/>
      <c r="M7" s="20"/>
    </row>
    <row r="8" spans="1:13" x14ac:dyDescent="0.25">
      <c r="A8" s="15" t="s">
        <v>22</v>
      </c>
      <c r="B8" s="15" t="s">
        <v>24</v>
      </c>
      <c r="C8" s="16">
        <v>40513</v>
      </c>
      <c r="D8" s="17">
        <v>268</v>
      </c>
      <c r="E8" s="11"/>
      <c r="F8" s="15" t="s">
        <v>16</v>
      </c>
      <c r="G8" s="18">
        <v>40513</v>
      </c>
      <c r="H8" s="19">
        <v>268</v>
      </c>
      <c r="I8" s="20"/>
      <c r="J8" s="20"/>
      <c r="K8" s="19"/>
      <c r="L8" s="20"/>
      <c r="M8" s="20"/>
    </row>
    <row r="9" spans="1:13" x14ac:dyDescent="0.25">
      <c r="A9" s="23" t="s">
        <v>25</v>
      </c>
      <c r="B9" s="15" t="s">
        <v>26</v>
      </c>
      <c r="C9" s="16">
        <v>40513</v>
      </c>
      <c r="D9" s="17">
        <v>568</v>
      </c>
      <c r="E9" s="11"/>
      <c r="F9" s="15" t="s">
        <v>16</v>
      </c>
      <c r="G9" s="18">
        <v>40513</v>
      </c>
      <c r="H9" s="19">
        <v>568</v>
      </c>
      <c r="I9" s="24"/>
      <c r="J9" s="20"/>
      <c r="K9" s="24"/>
      <c r="L9" s="25"/>
      <c r="M9" s="26"/>
    </row>
    <row r="10" spans="1:13" x14ac:dyDescent="0.25">
      <c r="A10" s="15" t="s">
        <v>27</v>
      </c>
      <c r="B10" s="15" t="s">
        <v>26</v>
      </c>
      <c r="C10" s="21" t="s">
        <v>20</v>
      </c>
      <c r="D10" s="17">
        <v>200</v>
      </c>
      <c r="E10" s="11"/>
      <c r="F10" s="15" t="s">
        <v>21</v>
      </c>
      <c r="G10" s="22" t="s">
        <v>20</v>
      </c>
      <c r="H10" s="19">
        <v>200</v>
      </c>
      <c r="I10" s="20"/>
      <c r="J10" s="20"/>
      <c r="K10" s="20"/>
      <c r="L10" s="20"/>
      <c r="M10" s="20"/>
    </row>
    <row r="11" spans="1:13" x14ac:dyDescent="0.25">
      <c r="A11" s="15" t="s">
        <v>23</v>
      </c>
      <c r="B11" s="15" t="s">
        <v>26</v>
      </c>
      <c r="C11" s="16">
        <v>42795</v>
      </c>
      <c r="D11" s="17">
        <v>1</v>
      </c>
      <c r="E11" s="11"/>
      <c r="F11" s="15" t="s">
        <v>21</v>
      </c>
      <c r="G11" s="18">
        <v>42795</v>
      </c>
      <c r="H11" s="19">
        <v>1</v>
      </c>
      <c r="I11" s="20"/>
      <c r="J11" s="20"/>
      <c r="K11" s="20"/>
      <c r="L11" s="20"/>
      <c r="M11" s="20"/>
    </row>
    <row r="12" spans="1:13" x14ac:dyDescent="0.25">
      <c r="A12" s="15" t="s">
        <v>28</v>
      </c>
      <c r="B12" s="15" t="s">
        <v>29</v>
      </c>
      <c r="C12" s="16">
        <v>43282</v>
      </c>
      <c r="D12" s="17">
        <v>134</v>
      </c>
      <c r="E12" s="11"/>
      <c r="F12" s="15" t="s">
        <v>16</v>
      </c>
      <c r="G12" s="18">
        <v>43282</v>
      </c>
      <c r="H12" s="19">
        <v>134</v>
      </c>
      <c r="I12" s="20"/>
      <c r="J12" s="20"/>
      <c r="K12" s="20"/>
      <c r="L12" s="20"/>
      <c r="M12" s="20"/>
    </row>
    <row r="13" spans="1:13" x14ac:dyDescent="0.25">
      <c r="A13" s="15" t="s">
        <v>30</v>
      </c>
      <c r="B13" s="15" t="s">
        <v>29</v>
      </c>
      <c r="C13" s="21">
        <v>2009</v>
      </c>
      <c r="D13" s="17">
        <v>1</v>
      </c>
      <c r="E13" s="11" t="s">
        <v>31</v>
      </c>
      <c r="F13" s="15" t="s">
        <v>21</v>
      </c>
      <c r="G13" s="22">
        <v>2009</v>
      </c>
      <c r="H13" s="19">
        <v>1</v>
      </c>
      <c r="I13" s="20"/>
      <c r="J13" s="20"/>
      <c r="K13" s="20"/>
      <c r="L13" s="20"/>
      <c r="M13" s="20"/>
    </row>
    <row r="14" spans="1:13" x14ac:dyDescent="0.25">
      <c r="A14" s="15" t="s">
        <v>27</v>
      </c>
      <c r="B14" s="15" t="s">
        <v>32</v>
      </c>
      <c r="C14" s="16">
        <v>40057</v>
      </c>
      <c r="D14" s="17">
        <v>150</v>
      </c>
      <c r="E14" s="11"/>
      <c r="F14" s="15" t="s">
        <v>16</v>
      </c>
      <c r="G14" s="18">
        <v>40057</v>
      </c>
      <c r="H14" s="19">
        <v>150</v>
      </c>
      <c r="I14" s="20"/>
      <c r="J14" s="20"/>
      <c r="K14" s="20"/>
      <c r="L14" s="20"/>
      <c r="M14" s="20"/>
    </row>
    <row r="15" spans="1:13" x14ac:dyDescent="0.25">
      <c r="A15" s="15" t="s">
        <v>27</v>
      </c>
      <c r="B15" s="15" t="s">
        <v>29</v>
      </c>
      <c r="C15" s="16">
        <v>42461</v>
      </c>
      <c r="D15" s="17">
        <v>600</v>
      </c>
      <c r="E15" s="11"/>
      <c r="F15" s="15" t="s">
        <v>16</v>
      </c>
      <c r="G15" s="18">
        <v>42461</v>
      </c>
      <c r="H15" s="19">
        <v>600</v>
      </c>
      <c r="I15" s="20"/>
      <c r="J15" s="20"/>
      <c r="K15" s="20"/>
      <c r="L15" s="20"/>
      <c r="M15" s="20"/>
    </row>
    <row r="16" spans="1:13" x14ac:dyDescent="0.25">
      <c r="A16" s="15" t="s">
        <v>27</v>
      </c>
      <c r="B16" s="15" t="s">
        <v>33</v>
      </c>
      <c r="C16" s="16">
        <v>42614</v>
      </c>
      <c r="D16" s="17">
        <v>355</v>
      </c>
      <c r="E16" s="11"/>
      <c r="F16" s="15" t="s">
        <v>16</v>
      </c>
      <c r="G16" s="18">
        <v>42614</v>
      </c>
      <c r="H16" s="19">
        <v>355</v>
      </c>
      <c r="I16" s="20"/>
      <c r="J16" s="20"/>
      <c r="K16" s="20"/>
      <c r="L16" s="20"/>
      <c r="M16" s="20"/>
    </row>
    <row r="17" spans="1:13" x14ac:dyDescent="0.25">
      <c r="A17" s="15" t="s">
        <v>34</v>
      </c>
      <c r="B17" s="15" t="s">
        <v>29</v>
      </c>
      <c r="C17" s="21"/>
      <c r="D17" s="17">
        <v>0</v>
      </c>
      <c r="E17" s="11"/>
      <c r="F17" s="15" t="s">
        <v>35</v>
      </c>
      <c r="G17" s="18">
        <v>44927</v>
      </c>
      <c r="H17" s="19">
        <v>250</v>
      </c>
      <c r="I17" s="20">
        <v>250</v>
      </c>
      <c r="J17" s="24"/>
      <c r="K17" s="20"/>
      <c r="L17" s="25"/>
      <c r="M17" s="26" t="s">
        <v>66</v>
      </c>
    </row>
    <row r="18" spans="1:13" x14ac:dyDescent="0.25">
      <c r="A18" s="15" t="s">
        <v>23</v>
      </c>
      <c r="B18" s="15" t="s">
        <v>29</v>
      </c>
      <c r="C18" s="16">
        <v>42767</v>
      </c>
      <c r="D18" s="17">
        <v>1</v>
      </c>
      <c r="E18" s="11"/>
      <c r="F18" s="15" t="s">
        <v>21</v>
      </c>
      <c r="G18" s="18">
        <v>42767</v>
      </c>
      <c r="H18" s="19">
        <v>1</v>
      </c>
      <c r="I18" s="20"/>
      <c r="J18" s="20"/>
      <c r="K18" s="20"/>
      <c r="L18" s="20"/>
      <c r="M18" s="20"/>
    </row>
    <row r="19" spans="1:13" x14ac:dyDescent="0.25">
      <c r="A19" s="15" t="s">
        <v>36</v>
      </c>
      <c r="B19" s="27" t="s">
        <v>37</v>
      </c>
      <c r="C19" s="21">
        <v>1987</v>
      </c>
      <c r="D19" s="17">
        <v>1</v>
      </c>
      <c r="E19" s="11" t="s">
        <v>38</v>
      </c>
      <c r="F19" s="15" t="s">
        <v>21</v>
      </c>
      <c r="G19" s="18">
        <v>1987</v>
      </c>
      <c r="H19" s="19">
        <v>1</v>
      </c>
      <c r="I19" s="20"/>
      <c r="J19" s="20"/>
      <c r="K19" s="20"/>
      <c r="L19" s="20"/>
      <c r="M19" s="20"/>
    </row>
    <row r="20" spans="1:13" x14ac:dyDescent="0.25">
      <c r="A20" s="15" t="s">
        <v>39</v>
      </c>
      <c r="B20" s="27" t="s">
        <v>37</v>
      </c>
      <c r="C20" s="21"/>
      <c r="D20" s="17"/>
      <c r="E20" s="11" t="s">
        <v>38</v>
      </c>
      <c r="F20" s="15" t="s">
        <v>21</v>
      </c>
      <c r="G20" s="18">
        <v>44470</v>
      </c>
      <c r="H20" s="19">
        <v>1</v>
      </c>
      <c r="I20" s="28">
        <v>1</v>
      </c>
      <c r="J20" s="20"/>
      <c r="K20" s="20"/>
      <c r="L20" s="20"/>
      <c r="M20" s="20" t="s">
        <v>40</v>
      </c>
    </row>
    <row r="21" spans="1:13" x14ac:dyDescent="0.25">
      <c r="A21" s="15" t="s">
        <v>18</v>
      </c>
      <c r="B21" s="15" t="s">
        <v>41</v>
      </c>
      <c r="C21" s="21">
        <v>1953</v>
      </c>
      <c r="D21" s="17">
        <v>1400</v>
      </c>
      <c r="E21" s="11"/>
      <c r="F21" s="15" t="s">
        <v>21</v>
      </c>
      <c r="G21" s="22">
        <v>1953</v>
      </c>
      <c r="H21" s="19">
        <v>1400</v>
      </c>
      <c r="I21" s="20"/>
      <c r="J21" s="20"/>
      <c r="K21" s="20"/>
      <c r="L21" s="20"/>
      <c r="M21" s="20"/>
    </row>
    <row r="22" spans="1:13" x14ac:dyDescent="0.25">
      <c r="A22" s="15" t="s">
        <v>18</v>
      </c>
      <c r="B22" s="15" t="s">
        <v>42</v>
      </c>
      <c r="C22" s="21">
        <v>1953</v>
      </c>
      <c r="D22" s="17">
        <v>750</v>
      </c>
      <c r="E22" s="11"/>
      <c r="F22" s="15" t="s">
        <v>21</v>
      </c>
      <c r="G22" s="22">
        <v>1953</v>
      </c>
      <c r="H22" s="19">
        <v>750</v>
      </c>
      <c r="I22" s="20"/>
      <c r="J22" s="20"/>
      <c r="K22" s="20"/>
      <c r="L22" s="20"/>
      <c r="M22" s="20"/>
    </row>
    <row r="23" spans="1:13" x14ac:dyDescent="0.25">
      <c r="A23" s="15" t="s">
        <v>18</v>
      </c>
      <c r="B23" s="15" t="s">
        <v>43</v>
      </c>
      <c r="C23" s="21" t="s">
        <v>20</v>
      </c>
      <c r="D23" s="17">
        <v>600</v>
      </c>
      <c r="E23" s="11"/>
      <c r="F23" s="15" t="s">
        <v>21</v>
      </c>
      <c r="G23" s="22" t="s">
        <v>20</v>
      </c>
      <c r="H23" s="19">
        <v>600</v>
      </c>
      <c r="I23" s="20"/>
      <c r="J23" s="20"/>
      <c r="K23" s="20"/>
      <c r="L23" s="20"/>
      <c r="M23" s="20"/>
    </row>
    <row r="24" spans="1:13" x14ac:dyDescent="0.25">
      <c r="A24" s="15" t="s">
        <v>18</v>
      </c>
      <c r="B24" s="15" t="s">
        <v>44</v>
      </c>
      <c r="C24" s="21" t="s">
        <v>20</v>
      </c>
      <c r="D24" s="17">
        <v>600</v>
      </c>
      <c r="E24" s="11"/>
      <c r="F24" s="15" t="s">
        <v>21</v>
      </c>
      <c r="G24" s="22" t="s">
        <v>20</v>
      </c>
      <c r="H24" s="19">
        <v>600</v>
      </c>
      <c r="I24" s="20"/>
      <c r="J24" s="20"/>
      <c r="K24" s="20"/>
      <c r="L24" s="20"/>
      <c r="M24" s="20"/>
    </row>
    <row r="25" spans="1:13" x14ac:dyDescent="0.25">
      <c r="A25" s="15" t="s">
        <v>25</v>
      </c>
      <c r="B25" s="27" t="s">
        <v>37</v>
      </c>
      <c r="C25" s="16">
        <v>40848</v>
      </c>
      <c r="D25" s="17">
        <v>405</v>
      </c>
      <c r="E25" s="11"/>
      <c r="F25" s="15" t="s">
        <v>16</v>
      </c>
      <c r="G25" s="18">
        <v>40848</v>
      </c>
      <c r="H25" s="19">
        <v>405</v>
      </c>
      <c r="I25" s="20"/>
      <c r="J25" s="20"/>
      <c r="K25" s="20"/>
      <c r="L25" s="20"/>
      <c r="M25" s="20"/>
    </row>
    <row r="26" spans="1:13" x14ac:dyDescent="0.25">
      <c r="A26" s="15" t="s">
        <v>45</v>
      </c>
      <c r="B26" s="15" t="s">
        <v>46</v>
      </c>
      <c r="C26" s="21">
        <v>2010</v>
      </c>
      <c r="D26" s="17">
        <v>1</v>
      </c>
      <c r="E26" s="29" t="s">
        <v>47</v>
      </c>
      <c r="F26" s="15" t="s">
        <v>21</v>
      </c>
      <c r="G26" s="22">
        <v>2010</v>
      </c>
      <c r="H26" s="19">
        <v>1</v>
      </c>
      <c r="I26" s="20"/>
      <c r="J26" s="20"/>
      <c r="K26" s="20"/>
      <c r="L26" s="20"/>
      <c r="M26" s="20"/>
    </row>
    <row r="27" spans="1:13" x14ac:dyDescent="0.25">
      <c r="A27" s="15" t="s">
        <v>48</v>
      </c>
      <c r="B27" s="15" t="s">
        <v>46</v>
      </c>
      <c r="C27" s="16">
        <v>41548</v>
      </c>
      <c r="D27" s="17">
        <v>75</v>
      </c>
      <c r="E27" s="11"/>
      <c r="F27" s="15" t="s">
        <v>16</v>
      </c>
      <c r="G27" s="18">
        <v>41548</v>
      </c>
      <c r="H27" s="19">
        <v>75</v>
      </c>
      <c r="I27" s="20"/>
      <c r="J27" s="20"/>
      <c r="K27" s="20"/>
      <c r="L27" s="20"/>
      <c r="M27" s="20"/>
    </row>
    <row r="28" spans="1:13" x14ac:dyDescent="0.25">
      <c r="A28" s="15" t="s">
        <v>34</v>
      </c>
      <c r="B28" s="15" t="s">
        <v>49</v>
      </c>
      <c r="C28" s="16">
        <v>37803</v>
      </c>
      <c r="D28" s="17">
        <v>260</v>
      </c>
      <c r="E28" s="11"/>
      <c r="F28" s="15" t="s">
        <v>16</v>
      </c>
      <c r="G28" s="18">
        <v>37803</v>
      </c>
      <c r="H28" s="19">
        <v>260</v>
      </c>
      <c r="I28" s="20"/>
      <c r="J28" s="20"/>
      <c r="K28" s="20"/>
      <c r="L28" s="20"/>
      <c r="M28" s="20"/>
    </row>
    <row r="29" spans="1:13" x14ac:dyDescent="0.25">
      <c r="A29" s="15" t="s">
        <v>34</v>
      </c>
      <c r="B29" s="15" t="s">
        <v>50</v>
      </c>
      <c r="C29" s="16"/>
      <c r="D29" s="17"/>
      <c r="E29" s="11"/>
      <c r="F29" s="15" t="s">
        <v>21</v>
      </c>
      <c r="G29" s="18" t="s">
        <v>20</v>
      </c>
      <c r="H29" s="19">
        <v>260</v>
      </c>
      <c r="I29" s="42">
        <v>260</v>
      </c>
      <c r="J29" s="20"/>
      <c r="K29" s="20"/>
      <c r="L29" s="20"/>
      <c r="M29" s="20" t="s">
        <v>51</v>
      </c>
    </row>
    <row r="30" spans="1:13" x14ac:dyDescent="0.25">
      <c r="A30" s="15" t="s">
        <v>52</v>
      </c>
      <c r="B30" s="15" t="s">
        <v>50</v>
      </c>
      <c r="C30" s="16"/>
      <c r="D30" s="17"/>
      <c r="E30" s="11"/>
      <c r="F30" s="15" t="s">
        <v>16</v>
      </c>
      <c r="G30" s="18">
        <v>44743</v>
      </c>
      <c r="H30" s="19">
        <v>5</v>
      </c>
      <c r="I30" s="42">
        <v>5</v>
      </c>
      <c r="J30" s="20"/>
      <c r="K30" s="20"/>
      <c r="L30" s="20"/>
      <c r="M30" s="20" t="s">
        <v>53</v>
      </c>
    </row>
    <row r="31" spans="1:13" x14ac:dyDescent="0.25">
      <c r="A31" s="15" t="s">
        <v>54</v>
      </c>
      <c r="B31" s="15" t="s">
        <v>50</v>
      </c>
      <c r="C31" s="16"/>
      <c r="D31" s="17"/>
      <c r="E31" s="11"/>
      <c r="F31" s="15" t="s">
        <v>16</v>
      </c>
      <c r="G31" s="18">
        <v>44866</v>
      </c>
      <c r="H31" s="19">
        <v>200</v>
      </c>
      <c r="I31" s="42">
        <v>200</v>
      </c>
      <c r="J31" s="20"/>
      <c r="K31" s="20"/>
      <c r="L31" s="20"/>
      <c r="M31" s="20" t="s">
        <v>55</v>
      </c>
    </row>
    <row r="32" spans="1:13" x14ac:dyDescent="0.25">
      <c r="A32" s="15" t="s">
        <v>56</v>
      </c>
      <c r="B32" s="27" t="s">
        <v>37</v>
      </c>
      <c r="C32" s="21">
        <v>2020</v>
      </c>
      <c r="D32" s="17">
        <v>7100</v>
      </c>
      <c r="E32" s="11"/>
      <c r="F32" s="15" t="s">
        <v>16</v>
      </c>
      <c r="G32" s="22">
        <v>2020</v>
      </c>
      <c r="H32" s="19">
        <v>7100</v>
      </c>
      <c r="I32" s="20"/>
      <c r="J32" s="24"/>
      <c r="K32" s="24"/>
      <c r="L32" s="25"/>
      <c r="M32" s="30"/>
    </row>
    <row r="33" spans="1:13" x14ac:dyDescent="0.25">
      <c r="A33" s="15" t="s">
        <v>23</v>
      </c>
      <c r="B33" s="15" t="s">
        <v>37</v>
      </c>
      <c r="C33" s="16">
        <v>40544</v>
      </c>
      <c r="D33" s="17">
        <v>1</v>
      </c>
      <c r="E33" s="11"/>
      <c r="F33" s="15" t="s">
        <v>21</v>
      </c>
      <c r="G33" s="18">
        <v>40544</v>
      </c>
      <c r="H33" s="19">
        <v>1</v>
      </c>
      <c r="I33" s="20"/>
      <c r="J33" s="20"/>
      <c r="K33" s="20"/>
      <c r="L33" s="20"/>
      <c r="M33" s="20"/>
    </row>
    <row r="34" spans="1:13" x14ac:dyDescent="0.25">
      <c r="A34" s="15" t="s">
        <v>57</v>
      </c>
      <c r="B34" s="15" t="s">
        <v>37</v>
      </c>
      <c r="C34" s="16">
        <v>41334</v>
      </c>
      <c r="D34" s="17">
        <v>226</v>
      </c>
      <c r="E34" s="11"/>
      <c r="F34" s="15" t="s">
        <v>16</v>
      </c>
      <c r="G34" s="18">
        <v>41334</v>
      </c>
      <c r="H34" s="19">
        <v>226</v>
      </c>
      <c r="I34" s="20"/>
      <c r="J34" s="20"/>
      <c r="K34" s="20"/>
      <c r="L34" s="20"/>
      <c r="M34" s="20"/>
    </row>
    <row r="35" spans="1:13" x14ac:dyDescent="0.25">
      <c r="A35" s="15" t="s">
        <v>58</v>
      </c>
      <c r="B35" s="15" t="s">
        <v>59</v>
      </c>
      <c r="C35" s="31" t="s">
        <v>60</v>
      </c>
      <c r="D35" s="17">
        <v>350</v>
      </c>
      <c r="E35" s="11"/>
      <c r="F35" s="15" t="s">
        <v>16</v>
      </c>
      <c r="G35" s="32" t="s">
        <v>60</v>
      </c>
      <c r="H35" s="19">
        <v>350</v>
      </c>
      <c r="I35" s="20"/>
      <c r="J35" s="20"/>
      <c r="K35" s="20"/>
      <c r="L35" s="20"/>
      <c r="M35" s="20"/>
    </row>
    <row r="36" spans="1:13" x14ac:dyDescent="0.25">
      <c r="A36" s="15" t="s">
        <v>61</v>
      </c>
      <c r="B36" s="15" t="s">
        <v>59</v>
      </c>
      <c r="C36" s="16">
        <v>44075</v>
      </c>
      <c r="D36" s="33">
        <v>350</v>
      </c>
      <c r="E36" s="11"/>
      <c r="F36" s="15" t="s">
        <v>16</v>
      </c>
      <c r="G36" s="18">
        <v>44075</v>
      </c>
      <c r="H36" s="34">
        <v>350</v>
      </c>
      <c r="I36" s="20"/>
      <c r="J36" s="20"/>
      <c r="K36" s="19"/>
      <c r="L36" s="25"/>
      <c r="M36" s="20"/>
    </row>
    <row r="37" spans="1:13" x14ac:dyDescent="0.25">
      <c r="A37" s="15" t="s">
        <v>18</v>
      </c>
      <c r="B37" s="15" t="s">
        <v>59</v>
      </c>
      <c r="C37" s="16">
        <v>34516</v>
      </c>
      <c r="D37" s="17">
        <v>600</v>
      </c>
      <c r="E37" s="11"/>
      <c r="F37" s="15" t="s">
        <v>21</v>
      </c>
      <c r="G37" s="18">
        <v>34516</v>
      </c>
      <c r="H37" s="19">
        <v>600</v>
      </c>
      <c r="I37" s="20"/>
      <c r="J37" s="20"/>
      <c r="K37" s="20"/>
      <c r="L37" s="20"/>
      <c r="M37" s="20"/>
    </row>
    <row r="38" spans="1:13" x14ac:dyDescent="0.25">
      <c r="A38" s="15" t="s">
        <v>62</v>
      </c>
      <c r="B38" s="15" t="s">
        <v>59</v>
      </c>
      <c r="C38" s="31" t="s">
        <v>63</v>
      </c>
      <c r="D38" s="17">
        <v>200</v>
      </c>
      <c r="E38" s="11"/>
      <c r="F38" s="15" t="s">
        <v>35</v>
      </c>
      <c r="G38" s="32" t="s">
        <v>63</v>
      </c>
      <c r="H38" s="19">
        <v>200</v>
      </c>
      <c r="I38" s="20"/>
      <c r="J38" s="20"/>
      <c r="K38" s="20"/>
      <c r="L38" s="20"/>
      <c r="M38" s="20"/>
    </row>
    <row r="39" spans="1:13" x14ac:dyDescent="0.25">
      <c r="A39" s="15" t="s">
        <v>64</v>
      </c>
      <c r="B39" s="15" t="s">
        <v>59</v>
      </c>
      <c r="C39" s="31" t="s">
        <v>63</v>
      </c>
      <c r="D39" s="17">
        <v>500</v>
      </c>
      <c r="E39" s="11"/>
      <c r="F39" s="15" t="s">
        <v>16</v>
      </c>
      <c r="G39" s="32" t="s">
        <v>63</v>
      </c>
      <c r="H39" s="19">
        <v>500</v>
      </c>
      <c r="I39" s="20"/>
      <c r="J39" s="20"/>
      <c r="K39" s="20"/>
      <c r="L39" s="20"/>
      <c r="M39" s="20"/>
    </row>
    <row r="40" spans="1:13" x14ac:dyDescent="0.25">
      <c r="C40" s="35"/>
      <c r="D40" s="36"/>
      <c r="E40" s="37"/>
      <c r="I40" s="15"/>
      <c r="J40" s="15"/>
      <c r="K40" s="15"/>
      <c r="L40" s="15"/>
      <c r="M40" s="15"/>
    </row>
    <row r="41" spans="1:13" x14ac:dyDescent="0.25">
      <c r="C41" s="38"/>
      <c r="D41" s="36"/>
      <c r="E41" s="37"/>
      <c r="I41" s="39">
        <f>SUM(I3:I40)</f>
        <v>866</v>
      </c>
      <c r="J41" s="39">
        <f t="shared" ref="J41:K41" si="0">SUM(J3:J40)</f>
        <v>0</v>
      </c>
      <c r="K41" s="39">
        <f t="shared" si="0"/>
        <v>0</v>
      </c>
      <c r="L41" s="15"/>
      <c r="M41" s="15"/>
    </row>
    <row r="42" spans="1:13" ht="15.75" thickBot="1" x14ac:dyDescent="0.3">
      <c r="C42" s="38"/>
      <c r="D42" s="40">
        <f>SUM(D3:D41)</f>
        <v>17215</v>
      </c>
      <c r="E42" s="37"/>
      <c r="H42" s="41">
        <f>SUM(H3:H41)</f>
        <v>18081</v>
      </c>
    </row>
    <row r="43" spans="1:13" ht="15.75" thickTop="1" x14ac:dyDescent="0.25"/>
  </sheetData>
  <pageMargins left="0.7" right="0.7" top="0.75" bottom="0.75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cp:lastPrinted>2023-03-29T13:00:04Z</cp:lastPrinted>
  <dcterms:created xsi:type="dcterms:W3CDTF">2023-03-29T12:19:42Z</dcterms:created>
  <dcterms:modified xsi:type="dcterms:W3CDTF">2023-03-29T13:00:12Z</dcterms:modified>
</cp:coreProperties>
</file>