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ystyna Bradbury\Desktop\WORK\VoA Accounts\Finance Working Group\FWG Oct 2022 all paperwork\"/>
    </mc:Choice>
  </mc:AlternateContent>
  <xr:revisionPtr revIDLastSave="0" documentId="8_{89369C80-79F6-4E12-BC7B-6489F6730949}" xr6:coauthVersionLast="47" xr6:coauthVersionMax="47" xr10:uidLastSave="{00000000-0000-0000-0000-000000000000}"/>
  <bookViews>
    <workbookView xWindow="-120" yWindow="-120" windowWidth="29040" windowHeight="1584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2" i="1" l="1"/>
  <c r="D42" i="1"/>
  <c r="L41" i="1"/>
  <c r="K41" i="1"/>
  <c r="J41" i="1"/>
</calcChain>
</file>

<file path=xl/sharedStrings.xml><?xml version="1.0" encoding="utf-8"?>
<sst xmlns="http://schemas.openxmlformats.org/spreadsheetml/2006/main" count="171" uniqueCount="80">
  <si>
    <t>Vale of Allen - assets 2022/23</t>
  </si>
  <si>
    <t>At 31/03/22</t>
  </si>
  <si>
    <t>At 31/03/23</t>
  </si>
  <si>
    <t>Movement of Assets</t>
  </si>
  <si>
    <t>Asset</t>
  </si>
  <si>
    <t>Village</t>
  </si>
  <si>
    <t>Date of purchase</t>
  </si>
  <si>
    <t>Acquisition cost</t>
  </si>
  <si>
    <t>type of asset</t>
  </si>
  <si>
    <t>added</t>
  </si>
  <si>
    <t>disposed</t>
  </si>
  <si>
    <t>Revalued</t>
  </si>
  <si>
    <t>Date</t>
  </si>
  <si>
    <t>Comments</t>
  </si>
  <si>
    <t>Computer</t>
  </si>
  <si>
    <t>Admin</t>
  </si>
  <si>
    <t>purchased</t>
  </si>
  <si>
    <t>Office furniture</t>
  </si>
  <si>
    <t>Bus shelter</t>
  </si>
  <si>
    <t>Long Crichel</t>
  </si>
  <si>
    <t>Unknown</t>
  </si>
  <si>
    <t>community</t>
  </si>
  <si>
    <t>Grit bin x 2</t>
  </si>
  <si>
    <t>Telephone kiosk</t>
  </si>
  <si>
    <t>painting touch up to door</t>
  </si>
  <si>
    <t>Moor Crichel</t>
  </si>
  <si>
    <t>Grit bin x 3</t>
  </si>
  <si>
    <t>Gussage All Saints</t>
  </si>
  <si>
    <t>extra at Bowerswaine Oct 21</t>
  </si>
  <si>
    <t>Noticeboard</t>
  </si>
  <si>
    <t>Grit bin</t>
  </si>
  <si>
    <t>Hinton Martell</t>
  </si>
  <si>
    <t>Fountain</t>
  </si>
  <si>
    <t>Rebuilt by public subscription</t>
  </si>
  <si>
    <t>major repairs needed</t>
  </si>
  <si>
    <t>Gaunts</t>
  </si>
  <si>
    <t>needs waterproofing top/back</t>
  </si>
  <si>
    <t>Hinton Parva</t>
  </si>
  <si>
    <t>needs treatment</t>
  </si>
  <si>
    <t>Public seat</t>
  </si>
  <si>
    <t>1965/66</t>
  </si>
  <si>
    <t>gifted</t>
  </si>
  <si>
    <t>fallen apart, removed Sep 21</t>
  </si>
  <si>
    <t>Burial ground</t>
  </si>
  <si>
    <t>Witchampton</t>
  </si>
  <si>
    <t>Deed of gift</t>
  </si>
  <si>
    <t>Burial ground extension</t>
  </si>
  <si>
    <t>acquired from Crichel Estate</t>
  </si>
  <si>
    <t>Witchampton (club)</t>
  </si>
  <si>
    <t>needs treatment and woodworm sorted</t>
  </si>
  <si>
    <t>Witchampton (Lawrence Lane)</t>
  </si>
  <si>
    <t>needs treatment and roof repair</t>
  </si>
  <si>
    <t>Manswood (East)</t>
  </si>
  <si>
    <t>Manswood (West)</t>
  </si>
  <si>
    <t>Lease</t>
  </si>
  <si>
    <t>Manswood play area</t>
  </si>
  <si>
    <t>Leased in 1979, lease renewed in 2010</t>
  </si>
  <si>
    <t>Notice sign</t>
  </si>
  <si>
    <t>to be replaced</t>
  </si>
  <si>
    <t>Manswood</t>
  </si>
  <si>
    <t>query</t>
  </si>
  <si>
    <t>Witchampton burial ground</t>
  </si>
  <si>
    <t>identified</t>
  </si>
  <si>
    <t>Compost area fence</t>
  </si>
  <si>
    <t>errected this year</t>
  </si>
  <si>
    <t>Burial ground signage</t>
  </si>
  <si>
    <t>bought this year</t>
  </si>
  <si>
    <t>Rest &amp; be thankful seat</t>
  </si>
  <si>
    <t>Traffic mirror</t>
  </si>
  <si>
    <t>cracked - replace?</t>
  </si>
  <si>
    <t>Noticeboard (central)</t>
  </si>
  <si>
    <t>Gussage St Michael</t>
  </si>
  <si>
    <t>2018</t>
  </si>
  <si>
    <t>needs treating</t>
  </si>
  <si>
    <t>Noticeboard (Cashmoor)</t>
  </si>
  <si>
    <t>needs treating and major repairs/replacement</t>
  </si>
  <si>
    <t>Bench (Roman Road)</t>
  </si>
  <si>
    <t>2016</t>
  </si>
  <si>
    <t>Information sign</t>
  </si>
  <si>
    <t>Complete and accurate and properly maintained asset listing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</si>
</sst>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£&quot;#,##0;[Red]\-&quot;£&quot;#,##0"/>
    <numFmt numFmtId="44" formatCode="_-&quot;£&quot;* #,##0.00_-;\-&quot;£&quot;* #,##0.00_-;_-&quot;£&quot;* &quot;-&quot;??_-;_-@_-"/>
    <numFmt numFmtId="164" formatCode="&quot;£&quot;#,##0"/>
    <numFmt numFmtId="165" formatCode="_-&quot;£&quot;* #,##0_-;\-&quot;£&quot;* #,##0_-;_-&quot;£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0" fillId="2" borderId="0" xfId="0" applyFill="1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wrapText="1"/>
    </xf>
    <xf numFmtId="0" fontId="0" fillId="0" borderId="1" xfId="0" applyBorder="1" applyAlignment="1">
      <alignment shrinkToFit="1"/>
    </xf>
    <xf numFmtId="0" fontId="0" fillId="0" borderId="2" xfId="0" applyBorder="1"/>
    <xf numFmtId="0" fontId="2" fillId="2" borderId="1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/>
    <xf numFmtId="0" fontId="0" fillId="0" borderId="1" xfId="0" applyBorder="1"/>
    <xf numFmtId="17" fontId="0" fillId="0" borderId="1" xfId="0" applyNumberFormat="1" applyBorder="1" applyAlignment="1">
      <alignment horizontal="center"/>
    </xf>
    <xf numFmtId="164" fontId="0" fillId="0" borderId="1" xfId="0" applyNumberFormat="1" applyBorder="1"/>
    <xf numFmtId="17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1" xfId="0" applyFont="1" applyBorder="1"/>
    <xf numFmtId="6" fontId="0" fillId="2" borderId="1" xfId="0" applyNumberFormat="1" applyFill="1" applyBorder="1"/>
    <xf numFmtId="17" fontId="0" fillId="2" borderId="1" xfId="0" applyNumberFormat="1" applyFill="1" applyBorder="1"/>
    <xf numFmtId="0" fontId="3" fillId="2" borderId="1" xfId="0" applyFont="1" applyFill="1" applyBorder="1"/>
    <xf numFmtId="17" fontId="0" fillId="0" borderId="1" xfId="0" applyNumberFormat="1" applyBorder="1"/>
    <xf numFmtId="165" fontId="0" fillId="2" borderId="1" xfId="1" applyNumberFormat="1" applyFont="1" applyFill="1" applyBorder="1" applyAlignment="1">
      <alignment horizontal="right"/>
    </xf>
    <xf numFmtId="0" fontId="3" fillId="0" borderId="1" xfId="0" applyFont="1" applyBorder="1" applyAlignment="1">
      <alignment shrinkToFit="1"/>
    </xf>
    <xf numFmtId="0" fontId="3" fillId="2" borderId="1" xfId="0" applyFont="1" applyFill="1" applyBorder="1" applyAlignment="1">
      <alignment wrapText="1"/>
    </xf>
    <xf numFmtId="17" fontId="0" fillId="0" borderId="1" xfId="0" quotePrefix="1" applyNumberFormat="1" applyBorder="1" applyAlignment="1">
      <alignment horizontal="center"/>
    </xf>
    <xf numFmtId="17" fontId="0" fillId="2" borderId="1" xfId="0" quotePrefix="1" applyNumberFormat="1" applyFill="1" applyBorder="1" applyAlignment="1">
      <alignment horizontal="center"/>
    </xf>
    <xf numFmtId="6" fontId="0" fillId="0" borderId="2" xfId="0" applyNumberFormat="1" applyBorder="1"/>
    <xf numFmtId="6" fontId="0" fillId="2" borderId="2" xfId="0" applyNumberFormat="1" applyFill="1" applyBorder="1"/>
    <xf numFmtId="17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6" fontId="0" fillId="0" borderId="1" xfId="0" applyNumberFormat="1" applyBorder="1"/>
    <xf numFmtId="164" fontId="0" fillId="0" borderId="3" xfId="0" applyNumberFormat="1" applyBorder="1"/>
    <xf numFmtId="164" fontId="0" fillId="0" borderId="4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A9" workbookViewId="0">
      <selection sqref="A1:O45"/>
    </sheetView>
  </sheetViews>
  <sheetFormatPr defaultRowHeight="15" x14ac:dyDescent="0.25"/>
  <cols>
    <col min="1" max="1" width="29.140625" customWidth="1"/>
    <col min="2" max="2" width="28.42578125" bestFit="1" customWidth="1"/>
    <col min="5" max="5" width="34" bestFit="1" customWidth="1"/>
    <col min="6" max="6" width="12.28515625" bestFit="1" customWidth="1"/>
    <col min="7" max="7" width="43" bestFit="1" customWidth="1"/>
    <col min="10" max="10" width="8.7109375" bestFit="1" customWidth="1"/>
    <col min="13" max="13" width="5.140625" bestFit="1" customWidth="1"/>
    <col min="14" max="14" width="26.42578125" bestFit="1" customWidth="1"/>
  </cols>
  <sheetData>
    <row r="1" spans="1:14" ht="39" x14ac:dyDescent="0.25">
      <c r="A1" s="1" t="s">
        <v>0</v>
      </c>
      <c r="B1" s="1"/>
      <c r="C1" s="2"/>
      <c r="D1" s="3" t="s">
        <v>1</v>
      </c>
      <c r="H1" s="4"/>
      <c r="I1" s="5" t="s">
        <v>2</v>
      </c>
      <c r="J1" s="6" t="s">
        <v>3</v>
      </c>
      <c r="K1" s="7"/>
      <c r="L1" s="7"/>
      <c r="M1" s="7"/>
      <c r="N1" s="7"/>
    </row>
    <row r="2" spans="1:14" ht="39" x14ac:dyDescent="0.25">
      <c r="A2" s="8" t="s">
        <v>4</v>
      </c>
      <c r="B2" s="8" t="s">
        <v>5</v>
      </c>
      <c r="C2" s="9" t="s">
        <v>6</v>
      </c>
      <c r="D2" s="10" t="s">
        <v>7</v>
      </c>
      <c r="E2" s="11"/>
      <c r="F2" s="8" t="s">
        <v>8</v>
      </c>
      <c r="G2" s="12"/>
      <c r="H2" s="13" t="s">
        <v>6</v>
      </c>
      <c r="I2" s="14" t="s">
        <v>7</v>
      </c>
      <c r="J2" s="15" t="s">
        <v>9</v>
      </c>
      <c r="K2" s="15" t="s">
        <v>10</v>
      </c>
      <c r="L2" s="15" t="s">
        <v>11</v>
      </c>
      <c r="M2" s="15" t="s">
        <v>12</v>
      </c>
      <c r="N2" s="15" t="s">
        <v>13</v>
      </c>
    </row>
    <row r="3" spans="1:14" x14ac:dyDescent="0.25">
      <c r="A3" s="16" t="s">
        <v>14</v>
      </c>
      <c r="B3" s="16" t="s">
        <v>15</v>
      </c>
      <c r="C3" s="17">
        <v>42036</v>
      </c>
      <c r="D3" s="18">
        <v>429</v>
      </c>
      <c r="E3" s="11"/>
      <c r="F3" s="16" t="s">
        <v>16</v>
      </c>
      <c r="G3" s="12"/>
      <c r="H3" s="19">
        <v>42036</v>
      </c>
      <c r="I3" s="20">
        <v>429</v>
      </c>
      <c r="J3" s="21"/>
      <c r="K3" s="21"/>
      <c r="L3" s="20"/>
      <c r="M3" s="21"/>
      <c r="N3" s="21"/>
    </row>
    <row r="4" spans="1:14" x14ac:dyDescent="0.25">
      <c r="A4" s="16" t="s">
        <v>17</v>
      </c>
      <c r="B4" s="16" t="s">
        <v>15</v>
      </c>
      <c r="C4" s="17">
        <v>37681</v>
      </c>
      <c r="D4" s="18">
        <v>220</v>
      </c>
      <c r="E4" s="11"/>
      <c r="F4" s="16" t="s">
        <v>16</v>
      </c>
      <c r="G4" s="12"/>
      <c r="H4" s="19">
        <v>37681</v>
      </c>
      <c r="I4" s="20">
        <v>220</v>
      </c>
      <c r="J4" s="21"/>
      <c r="K4" s="21"/>
      <c r="L4" s="20"/>
      <c r="M4" s="21"/>
      <c r="N4" s="21"/>
    </row>
    <row r="5" spans="1:14" x14ac:dyDescent="0.25">
      <c r="A5" s="16" t="s">
        <v>18</v>
      </c>
      <c r="B5" s="16" t="s">
        <v>19</v>
      </c>
      <c r="C5" s="22" t="s">
        <v>20</v>
      </c>
      <c r="D5" s="18">
        <v>600</v>
      </c>
      <c r="E5" s="11"/>
      <c r="F5" s="16" t="s">
        <v>21</v>
      </c>
      <c r="G5" s="12"/>
      <c r="H5" s="23" t="s">
        <v>20</v>
      </c>
      <c r="I5" s="20">
        <v>600</v>
      </c>
      <c r="J5" s="21"/>
      <c r="K5" s="21"/>
      <c r="L5" s="20"/>
      <c r="M5" s="21"/>
      <c r="N5" s="21"/>
    </row>
    <row r="6" spans="1:14" x14ac:dyDescent="0.25">
      <c r="A6" s="16" t="s">
        <v>22</v>
      </c>
      <c r="B6" s="16" t="s">
        <v>19</v>
      </c>
      <c r="C6" s="17">
        <v>40513</v>
      </c>
      <c r="D6" s="18">
        <v>268</v>
      </c>
      <c r="E6" s="11"/>
      <c r="F6" s="16" t="s">
        <v>16</v>
      </c>
      <c r="G6" s="12"/>
      <c r="H6" s="19">
        <v>40513</v>
      </c>
      <c r="I6" s="20">
        <v>268</v>
      </c>
      <c r="J6" s="21"/>
      <c r="K6" s="21"/>
      <c r="L6" s="20"/>
      <c r="M6" s="21"/>
      <c r="N6" s="21"/>
    </row>
    <row r="7" spans="1:14" x14ac:dyDescent="0.25">
      <c r="A7" s="16" t="s">
        <v>23</v>
      </c>
      <c r="B7" s="16" t="s">
        <v>19</v>
      </c>
      <c r="C7" s="17">
        <v>40118</v>
      </c>
      <c r="D7" s="18">
        <v>1</v>
      </c>
      <c r="E7" s="11"/>
      <c r="F7" s="16" t="s">
        <v>21</v>
      </c>
      <c r="G7" s="12" t="s">
        <v>24</v>
      </c>
      <c r="H7" s="19">
        <v>40118</v>
      </c>
      <c r="I7" s="20">
        <v>1</v>
      </c>
      <c r="J7" s="21"/>
      <c r="K7" s="21"/>
      <c r="L7" s="20"/>
      <c r="M7" s="21"/>
      <c r="N7" s="21"/>
    </row>
    <row r="8" spans="1:14" x14ac:dyDescent="0.25">
      <c r="A8" s="16" t="s">
        <v>22</v>
      </c>
      <c r="B8" s="16" t="s">
        <v>25</v>
      </c>
      <c r="C8" s="17">
        <v>40513</v>
      </c>
      <c r="D8" s="18">
        <v>268</v>
      </c>
      <c r="E8" s="11"/>
      <c r="F8" s="16" t="s">
        <v>16</v>
      </c>
      <c r="G8" s="12"/>
      <c r="H8" s="19">
        <v>40513</v>
      </c>
      <c r="I8" s="20">
        <v>268</v>
      </c>
      <c r="J8" s="21"/>
      <c r="K8" s="21"/>
      <c r="L8" s="20"/>
      <c r="M8" s="21"/>
      <c r="N8" s="21"/>
    </row>
    <row r="9" spans="1:14" x14ac:dyDescent="0.25">
      <c r="A9" s="24" t="s">
        <v>26</v>
      </c>
      <c r="B9" s="16" t="s">
        <v>27</v>
      </c>
      <c r="C9" s="17">
        <v>40513</v>
      </c>
      <c r="D9" s="18">
        <v>568</v>
      </c>
      <c r="E9" s="11"/>
      <c r="F9" s="16" t="s">
        <v>16</v>
      </c>
      <c r="G9" s="24" t="s">
        <v>28</v>
      </c>
      <c r="H9" s="19">
        <v>40513</v>
      </c>
      <c r="I9" s="20">
        <v>568</v>
      </c>
      <c r="J9" s="25"/>
      <c r="K9" s="21"/>
      <c r="L9" s="25"/>
      <c r="M9" s="26"/>
      <c r="N9" s="27"/>
    </row>
    <row r="10" spans="1:14" x14ac:dyDescent="0.25">
      <c r="A10" s="16" t="s">
        <v>29</v>
      </c>
      <c r="B10" s="16" t="s">
        <v>27</v>
      </c>
      <c r="C10" s="22" t="s">
        <v>20</v>
      </c>
      <c r="D10" s="18">
        <v>200</v>
      </c>
      <c r="E10" s="11"/>
      <c r="F10" s="16" t="s">
        <v>21</v>
      </c>
      <c r="G10" s="12"/>
      <c r="H10" s="23" t="s">
        <v>20</v>
      </c>
      <c r="I10" s="20">
        <v>200</v>
      </c>
      <c r="J10" s="21"/>
      <c r="K10" s="21"/>
      <c r="L10" s="21"/>
      <c r="M10" s="21"/>
      <c r="N10" s="21"/>
    </row>
    <row r="11" spans="1:14" x14ac:dyDescent="0.25">
      <c r="A11" s="16" t="s">
        <v>23</v>
      </c>
      <c r="B11" s="16" t="s">
        <v>27</v>
      </c>
      <c r="C11" s="17">
        <v>42795</v>
      </c>
      <c r="D11" s="18">
        <v>1</v>
      </c>
      <c r="E11" s="11"/>
      <c r="F11" s="16" t="s">
        <v>21</v>
      </c>
      <c r="G11" s="12"/>
      <c r="H11" s="19">
        <v>42795</v>
      </c>
      <c r="I11" s="20">
        <v>1</v>
      </c>
      <c r="J11" s="21"/>
      <c r="K11" s="21"/>
      <c r="L11" s="21"/>
      <c r="M11" s="21"/>
      <c r="N11" s="21"/>
    </row>
    <row r="12" spans="1:14" x14ac:dyDescent="0.25">
      <c r="A12" s="16" t="s">
        <v>30</v>
      </c>
      <c r="B12" s="16" t="s">
        <v>31</v>
      </c>
      <c r="C12" s="17">
        <v>43282</v>
      </c>
      <c r="D12" s="18">
        <v>134</v>
      </c>
      <c r="E12" s="11"/>
      <c r="F12" s="16" t="s">
        <v>16</v>
      </c>
      <c r="G12" s="12"/>
      <c r="H12" s="19">
        <v>43282</v>
      </c>
      <c r="I12" s="20">
        <v>134</v>
      </c>
      <c r="J12" s="21"/>
      <c r="K12" s="21"/>
      <c r="L12" s="21"/>
      <c r="M12" s="21"/>
      <c r="N12" s="21"/>
    </row>
    <row r="13" spans="1:14" x14ac:dyDescent="0.25">
      <c r="A13" s="16" t="s">
        <v>32</v>
      </c>
      <c r="B13" s="16" t="s">
        <v>31</v>
      </c>
      <c r="C13" s="22">
        <v>2009</v>
      </c>
      <c r="D13" s="18">
        <v>1</v>
      </c>
      <c r="E13" s="11" t="s">
        <v>33</v>
      </c>
      <c r="F13" s="16" t="s">
        <v>21</v>
      </c>
      <c r="G13" s="12" t="s">
        <v>34</v>
      </c>
      <c r="H13" s="23">
        <v>2009</v>
      </c>
      <c r="I13" s="20">
        <v>1</v>
      </c>
      <c r="J13" s="21"/>
      <c r="K13" s="21"/>
      <c r="L13" s="21"/>
      <c r="M13" s="21"/>
      <c r="N13" s="21"/>
    </row>
    <row r="14" spans="1:14" x14ac:dyDescent="0.25">
      <c r="A14" s="16" t="s">
        <v>29</v>
      </c>
      <c r="B14" s="16" t="s">
        <v>35</v>
      </c>
      <c r="C14" s="17">
        <v>40057</v>
      </c>
      <c r="D14" s="18">
        <v>150</v>
      </c>
      <c r="E14" s="11"/>
      <c r="F14" s="16" t="s">
        <v>16</v>
      </c>
      <c r="G14" s="12"/>
      <c r="H14" s="19">
        <v>40057</v>
      </c>
      <c r="I14" s="20">
        <v>150</v>
      </c>
      <c r="J14" s="21"/>
      <c r="K14" s="21"/>
      <c r="L14" s="21"/>
      <c r="M14" s="21"/>
      <c r="N14" s="21"/>
    </row>
    <row r="15" spans="1:14" x14ac:dyDescent="0.25">
      <c r="A15" s="16" t="s">
        <v>29</v>
      </c>
      <c r="B15" s="16" t="s">
        <v>31</v>
      </c>
      <c r="C15" s="17">
        <v>42461</v>
      </c>
      <c r="D15" s="18">
        <v>600</v>
      </c>
      <c r="E15" s="11"/>
      <c r="F15" s="16" t="s">
        <v>16</v>
      </c>
      <c r="G15" s="12" t="s">
        <v>36</v>
      </c>
      <c r="H15" s="19">
        <v>42461</v>
      </c>
      <c r="I15" s="20">
        <v>600</v>
      </c>
      <c r="J15" s="21"/>
      <c r="K15" s="21"/>
      <c r="L15" s="21"/>
      <c r="M15" s="21"/>
      <c r="N15" s="21"/>
    </row>
    <row r="16" spans="1:14" x14ac:dyDescent="0.25">
      <c r="A16" s="16" t="s">
        <v>29</v>
      </c>
      <c r="B16" s="16" t="s">
        <v>37</v>
      </c>
      <c r="C16" s="17">
        <v>42614</v>
      </c>
      <c r="D16" s="18">
        <v>355</v>
      </c>
      <c r="E16" s="11"/>
      <c r="F16" s="16" t="s">
        <v>16</v>
      </c>
      <c r="G16" s="12" t="s">
        <v>38</v>
      </c>
      <c r="H16" s="19">
        <v>42614</v>
      </c>
      <c r="I16" s="20">
        <v>355</v>
      </c>
      <c r="J16" s="21"/>
      <c r="K16" s="21"/>
      <c r="L16" s="21"/>
      <c r="M16" s="21"/>
      <c r="N16" s="21"/>
    </row>
    <row r="17" spans="1:14" x14ac:dyDescent="0.25">
      <c r="A17" s="16" t="s">
        <v>39</v>
      </c>
      <c r="B17" s="16" t="s">
        <v>31</v>
      </c>
      <c r="C17" s="22" t="s">
        <v>40</v>
      </c>
      <c r="D17" s="18">
        <v>0</v>
      </c>
      <c r="E17" s="11"/>
      <c r="F17" s="16" t="s">
        <v>41</v>
      </c>
      <c r="G17" s="24" t="s">
        <v>42</v>
      </c>
      <c r="H17" s="23" t="s">
        <v>40</v>
      </c>
      <c r="I17" s="20">
        <v>0</v>
      </c>
      <c r="J17" s="21"/>
      <c r="K17" s="25"/>
      <c r="L17" s="21"/>
      <c r="M17" s="26"/>
      <c r="N17" s="27"/>
    </row>
    <row r="18" spans="1:14" x14ac:dyDescent="0.25">
      <c r="A18" s="16" t="s">
        <v>23</v>
      </c>
      <c r="B18" s="16" t="s">
        <v>31</v>
      </c>
      <c r="C18" s="17">
        <v>42767</v>
      </c>
      <c r="D18" s="18">
        <v>1</v>
      </c>
      <c r="E18" s="11"/>
      <c r="F18" s="16" t="s">
        <v>21</v>
      </c>
      <c r="G18" s="12"/>
      <c r="H18" s="19">
        <v>42767</v>
      </c>
      <c r="I18" s="20">
        <v>1</v>
      </c>
      <c r="J18" s="21"/>
      <c r="K18" s="21"/>
      <c r="L18" s="21"/>
      <c r="M18" s="21"/>
      <c r="N18" s="21"/>
    </row>
    <row r="19" spans="1:14" x14ac:dyDescent="0.25">
      <c r="A19" s="16" t="s">
        <v>43</v>
      </c>
      <c r="B19" s="28" t="s">
        <v>44</v>
      </c>
      <c r="C19" s="22">
        <v>1987</v>
      </c>
      <c r="D19" s="18">
        <v>1</v>
      </c>
      <c r="E19" s="11" t="s">
        <v>45</v>
      </c>
      <c r="F19" s="16" t="s">
        <v>21</v>
      </c>
      <c r="G19" s="12"/>
      <c r="H19" s="19">
        <v>1987</v>
      </c>
      <c r="I19" s="20">
        <v>1</v>
      </c>
      <c r="J19" s="21"/>
      <c r="K19" s="21"/>
      <c r="L19" s="21"/>
      <c r="M19" s="21"/>
      <c r="N19" s="21"/>
    </row>
    <row r="20" spans="1:14" x14ac:dyDescent="0.25">
      <c r="A20" s="16" t="s">
        <v>46</v>
      </c>
      <c r="B20" s="28" t="s">
        <v>44</v>
      </c>
      <c r="C20" s="22"/>
      <c r="D20" s="18"/>
      <c r="E20" s="11" t="s">
        <v>45</v>
      </c>
      <c r="F20" s="16" t="s">
        <v>21</v>
      </c>
      <c r="G20" s="12"/>
      <c r="H20" s="19">
        <v>44470</v>
      </c>
      <c r="I20" s="20">
        <v>1</v>
      </c>
      <c r="J20" s="29">
        <v>1</v>
      </c>
      <c r="K20" s="21"/>
      <c r="L20" s="21"/>
      <c r="M20" s="21"/>
      <c r="N20" s="21" t="s">
        <v>47</v>
      </c>
    </row>
    <row r="21" spans="1:14" x14ac:dyDescent="0.25">
      <c r="A21" s="16" t="s">
        <v>18</v>
      </c>
      <c r="B21" s="16" t="s">
        <v>48</v>
      </c>
      <c r="C21" s="22">
        <v>1953</v>
      </c>
      <c r="D21" s="18">
        <v>1400</v>
      </c>
      <c r="E21" s="11"/>
      <c r="F21" s="16" t="s">
        <v>21</v>
      </c>
      <c r="G21" s="12" t="s">
        <v>49</v>
      </c>
      <c r="H21" s="23">
        <v>1953</v>
      </c>
      <c r="I21" s="20">
        <v>1400</v>
      </c>
      <c r="J21" s="21"/>
      <c r="K21" s="21"/>
      <c r="L21" s="21"/>
      <c r="M21" s="21"/>
      <c r="N21" s="21"/>
    </row>
    <row r="22" spans="1:14" x14ac:dyDescent="0.25">
      <c r="A22" s="16" t="s">
        <v>18</v>
      </c>
      <c r="B22" s="16" t="s">
        <v>50</v>
      </c>
      <c r="C22" s="22">
        <v>1953</v>
      </c>
      <c r="D22" s="18">
        <v>750</v>
      </c>
      <c r="E22" s="11"/>
      <c r="F22" s="16" t="s">
        <v>21</v>
      </c>
      <c r="G22" s="12" t="s">
        <v>51</v>
      </c>
      <c r="H22" s="23">
        <v>1953</v>
      </c>
      <c r="I22" s="20">
        <v>750</v>
      </c>
      <c r="J22" s="21"/>
      <c r="K22" s="21"/>
      <c r="L22" s="21"/>
      <c r="M22" s="21"/>
      <c r="N22" s="21"/>
    </row>
    <row r="23" spans="1:14" x14ac:dyDescent="0.25">
      <c r="A23" s="16" t="s">
        <v>18</v>
      </c>
      <c r="B23" s="16" t="s">
        <v>52</v>
      </c>
      <c r="C23" s="22" t="s">
        <v>20</v>
      </c>
      <c r="D23" s="18">
        <v>600</v>
      </c>
      <c r="E23" s="11"/>
      <c r="F23" s="16" t="s">
        <v>21</v>
      </c>
      <c r="G23" s="12" t="s">
        <v>51</v>
      </c>
      <c r="H23" s="23" t="s">
        <v>20</v>
      </c>
      <c r="I23" s="20">
        <v>600</v>
      </c>
      <c r="J23" s="21"/>
      <c r="K23" s="21"/>
      <c r="L23" s="21"/>
      <c r="M23" s="21"/>
      <c r="N23" s="21"/>
    </row>
    <row r="24" spans="1:14" x14ac:dyDescent="0.25">
      <c r="A24" s="16" t="s">
        <v>18</v>
      </c>
      <c r="B24" s="16" t="s">
        <v>53</v>
      </c>
      <c r="C24" s="22" t="s">
        <v>20</v>
      </c>
      <c r="D24" s="18">
        <v>600</v>
      </c>
      <c r="E24" s="11"/>
      <c r="F24" s="16" t="s">
        <v>21</v>
      </c>
      <c r="G24" s="12" t="s">
        <v>51</v>
      </c>
      <c r="H24" s="23" t="s">
        <v>20</v>
      </c>
      <c r="I24" s="20">
        <v>600</v>
      </c>
      <c r="J24" s="21"/>
      <c r="K24" s="21"/>
      <c r="L24" s="21"/>
      <c r="M24" s="21"/>
      <c r="N24" s="21"/>
    </row>
    <row r="25" spans="1:14" x14ac:dyDescent="0.25">
      <c r="A25" s="16" t="s">
        <v>26</v>
      </c>
      <c r="B25" s="28" t="s">
        <v>44</v>
      </c>
      <c r="C25" s="17">
        <v>40848</v>
      </c>
      <c r="D25" s="18">
        <v>405</v>
      </c>
      <c r="E25" s="11"/>
      <c r="F25" s="16" t="s">
        <v>16</v>
      </c>
      <c r="G25" s="12"/>
      <c r="H25" s="19">
        <v>40848</v>
      </c>
      <c r="I25" s="20">
        <v>405</v>
      </c>
      <c r="J25" s="21"/>
      <c r="K25" s="21"/>
      <c r="L25" s="21"/>
      <c r="M25" s="21"/>
      <c r="N25" s="21"/>
    </row>
    <row r="26" spans="1:14" x14ac:dyDescent="0.25">
      <c r="A26" s="16" t="s">
        <v>54</v>
      </c>
      <c r="B26" s="16" t="s">
        <v>55</v>
      </c>
      <c r="C26" s="22">
        <v>2010</v>
      </c>
      <c r="D26" s="18">
        <v>1</v>
      </c>
      <c r="E26" s="30" t="s">
        <v>56</v>
      </c>
      <c r="F26" s="16" t="s">
        <v>21</v>
      </c>
      <c r="G26" s="12"/>
      <c r="H26" s="23">
        <v>2010</v>
      </c>
      <c r="I26" s="20">
        <v>1</v>
      </c>
      <c r="J26" s="21"/>
      <c r="K26" s="21"/>
      <c r="L26" s="21"/>
      <c r="M26" s="21"/>
      <c r="N26" s="21"/>
    </row>
    <row r="27" spans="1:14" x14ac:dyDescent="0.25">
      <c r="A27" s="16" t="s">
        <v>57</v>
      </c>
      <c r="B27" s="16" t="s">
        <v>55</v>
      </c>
      <c r="C27" s="17">
        <v>41548</v>
      </c>
      <c r="D27" s="18">
        <v>75</v>
      </c>
      <c r="E27" s="11"/>
      <c r="F27" s="16" t="s">
        <v>16</v>
      </c>
      <c r="G27" s="12" t="s">
        <v>58</v>
      </c>
      <c r="H27" s="19">
        <v>41548</v>
      </c>
      <c r="I27" s="20">
        <v>75</v>
      </c>
      <c r="J27" s="21"/>
      <c r="K27" s="21"/>
      <c r="L27" s="21"/>
      <c r="M27" s="21"/>
      <c r="N27" s="21"/>
    </row>
    <row r="28" spans="1:14" x14ac:dyDescent="0.25">
      <c r="A28" s="16" t="s">
        <v>39</v>
      </c>
      <c r="B28" s="16" t="s">
        <v>59</v>
      </c>
      <c r="C28" s="17">
        <v>37803</v>
      </c>
      <c r="D28" s="18">
        <v>260</v>
      </c>
      <c r="E28" s="11"/>
      <c r="F28" s="16" t="s">
        <v>16</v>
      </c>
      <c r="G28" s="12" t="s">
        <v>60</v>
      </c>
      <c r="H28" s="19">
        <v>37803</v>
      </c>
      <c r="I28" s="20">
        <v>260</v>
      </c>
      <c r="J28" s="21"/>
      <c r="K28" s="21"/>
      <c r="L28" s="21"/>
      <c r="M28" s="21"/>
      <c r="N28" s="21"/>
    </row>
    <row r="29" spans="1:14" x14ac:dyDescent="0.25">
      <c r="A29" s="16" t="s">
        <v>39</v>
      </c>
      <c r="B29" s="16" t="s">
        <v>61</v>
      </c>
      <c r="C29" s="17"/>
      <c r="D29" s="18"/>
      <c r="E29" s="11"/>
      <c r="F29" s="16" t="s">
        <v>21</v>
      </c>
      <c r="G29" s="12" t="s">
        <v>38</v>
      </c>
      <c r="H29" s="19" t="s">
        <v>20</v>
      </c>
      <c r="I29" s="20">
        <v>260</v>
      </c>
      <c r="J29" s="21">
        <v>260</v>
      </c>
      <c r="K29" s="21"/>
      <c r="L29" s="21"/>
      <c r="M29" s="21"/>
      <c r="N29" s="21" t="s">
        <v>62</v>
      </c>
    </row>
    <row r="30" spans="1:14" x14ac:dyDescent="0.25">
      <c r="A30" s="16" t="s">
        <v>63</v>
      </c>
      <c r="B30" s="16" t="s">
        <v>61</v>
      </c>
      <c r="C30" s="17"/>
      <c r="D30" s="18"/>
      <c r="E30" s="11"/>
      <c r="F30" s="16" t="s">
        <v>16</v>
      </c>
      <c r="G30" s="12"/>
      <c r="H30" s="19">
        <v>44743</v>
      </c>
      <c r="I30" s="20">
        <v>5</v>
      </c>
      <c r="J30" s="21">
        <v>5</v>
      </c>
      <c r="K30" s="21"/>
      <c r="L30" s="21"/>
      <c r="M30" s="21"/>
      <c r="N30" s="21" t="s">
        <v>64</v>
      </c>
    </row>
    <row r="31" spans="1:14" x14ac:dyDescent="0.25">
      <c r="A31" s="16" t="s">
        <v>65</v>
      </c>
      <c r="B31" s="16" t="s">
        <v>61</v>
      </c>
      <c r="C31" s="17"/>
      <c r="D31" s="18"/>
      <c r="E31" s="11"/>
      <c r="F31" s="16" t="s">
        <v>16</v>
      </c>
      <c r="G31" s="12"/>
      <c r="H31" s="19">
        <v>44866</v>
      </c>
      <c r="I31" s="20">
        <v>100</v>
      </c>
      <c r="J31" s="21">
        <v>100</v>
      </c>
      <c r="K31" s="21"/>
      <c r="L31" s="21"/>
      <c r="M31" s="21"/>
      <c r="N31" s="21" t="s">
        <v>66</v>
      </c>
    </row>
    <row r="32" spans="1:14" x14ac:dyDescent="0.25">
      <c r="A32" s="16" t="s">
        <v>67</v>
      </c>
      <c r="B32" s="28" t="s">
        <v>44</v>
      </c>
      <c r="C32" s="22">
        <v>2020</v>
      </c>
      <c r="D32" s="18">
        <v>7100</v>
      </c>
      <c r="E32" s="11"/>
      <c r="F32" s="16" t="s">
        <v>16</v>
      </c>
      <c r="G32" s="12"/>
      <c r="H32" s="23">
        <v>2020</v>
      </c>
      <c r="I32" s="20">
        <v>7100</v>
      </c>
      <c r="J32" s="21"/>
      <c r="K32" s="25"/>
      <c r="L32" s="25"/>
      <c r="M32" s="26"/>
      <c r="N32" s="31"/>
    </row>
    <row r="33" spans="1:14" x14ac:dyDescent="0.25">
      <c r="A33" s="16" t="s">
        <v>23</v>
      </c>
      <c r="B33" s="16" t="s">
        <v>44</v>
      </c>
      <c r="C33" s="17">
        <v>40544</v>
      </c>
      <c r="D33" s="18">
        <v>1</v>
      </c>
      <c r="E33" s="11"/>
      <c r="F33" s="16" t="s">
        <v>21</v>
      </c>
      <c r="G33" s="12"/>
      <c r="H33" s="19">
        <v>40544</v>
      </c>
      <c r="I33" s="20">
        <v>1</v>
      </c>
      <c r="J33" s="21"/>
      <c r="K33" s="21"/>
      <c r="L33" s="21"/>
      <c r="M33" s="21"/>
      <c r="N33" s="21"/>
    </row>
    <row r="34" spans="1:14" x14ac:dyDescent="0.25">
      <c r="A34" s="16" t="s">
        <v>68</v>
      </c>
      <c r="B34" s="16" t="s">
        <v>44</v>
      </c>
      <c r="C34" s="17">
        <v>41334</v>
      </c>
      <c r="D34" s="18">
        <v>226</v>
      </c>
      <c r="E34" s="11"/>
      <c r="F34" s="16" t="s">
        <v>16</v>
      </c>
      <c r="G34" s="12" t="s">
        <v>69</v>
      </c>
      <c r="H34" s="19">
        <v>41334</v>
      </c>
      <c r="I34" s="20">
        <v>226</v>
      </c>
      <c r="J34" s="21"/>
      <c r="K34" s="21"/>
      <c r="L34" s="21"/>
      <c r="M34" s="21"/>
      <c r="N34" s="21"/>
    </row>
    <row r="35" spans="1:14" x14ac:dyDescent="0.25">
      <c r="A35" s="16" t="s">
        <v>70</v>
      </c>
      <c r="B35" s="16" t="s">
        <v>71</v>
      </c>
      <c r="C35" s="32" t="s">
        <v>72</v>
      </c>
      <c r="D35" s="18">
        <v>350</v>
      </c>
      <c r="E35" s="11"/>
      <c r="F35" s="16" t="s">
        <v>16</v>
      </c>
      <c r="G35" s="12" t="s">
        <v>73</v>
      </c>
      <c r="H35" s="33" t="s">
        <v>72</v>
      </c>
      <c r="I35" s="20">
        <v>350</v>
      </c>
      <c r="J35" s="21"/>
      <c r="K35" s="21"/>
      <c r="L35" s="21"/>
      <c r="M35" s="21"/>
      <c r="N35" s="21"/>
    </row>
    <row r="36" spans="1:14" x14ac:dyDescent="0.25">
      <c r="A36" s="16" t="s">
        <v>74</v>
      </c>
      <c r="B36" s="16" t="s">
        <v>71</v>
      </c>
      <c r="C36" s="17">
        <v>44075</v>
      </c>
      <c r="D36" s="34">
        <v>350</v>
      </c>
      <c r="E36" s="11"/>
      <c r="F36" s="16" t="s">
        <v>16</v>
      </c>
      <c r="G36" s="12"/>
      <c r="H36" s="19">
        <v>44075</v>
      </c>
      <c r="I36" s="35">
        <v>350</v>
      </c>
      <c r="J36" s="21"/>
      <c r="K36" s="21"/>
      <c r="L36" s="20"/>
      <c r="M36" s="26"/>
      <c r="N36" s="21"/>
    </row>
    <row r="37" spans="1:14" x14ac:dyDescent="0.25">
      <c r="A37" s="16" t="s">
        <v>18</v>
      </c>
      <c r="B37" s="16" t="s">
        <v>71</v>
      </c>
      <c r="C37" s="17">
        <v>34516</v>
      </c>
      <c r="D37" s="18">
        <v>600</v>
      </c>
      <c r="E37" s="11"/>
      <c r="F37" s="16" t="s">
        <v>21</v>
      </c>
      <c r="G37" s="12" t="s">
        <v>75</v>
      </c>
      <c r="H37" s="19">
        <v>34516</v>
      </c>
      <c r="I37" s="20">
        <v>600</v>
      </c>
      <c r="J37" s="21"/>
      <c r="K37" s="21"/>
      <c r="L37" s="21"/>
      <c r="M37" s="21"/>
      <c r="N37" s="21"/>
    </row>
    <row r="38" spans="1:14" x14ac:dyDescent="0.25">
      <c r="A38" s="16" t="s">
        <v>76</v>
      </c>
      <c r="B38" s="16" t="s">
        <v>71</v>
      </c>
      <c r="C38" s="32" t="s">
        <v>77</v>
      </c>
      <c r="D38" s="18">
        <v>200</v>
      </c>
      <c r="E38" s="11"/>
      <c r="F38" s="16" t="s">
        <v>41</v>
      </c>
      <c r="G38" s="12" t="s">
        <v>73</v>
      </c>
      <c r="H38" s="33" t="s">
        <v>77</v>
      </c>
      <c r="I38" s="20">
        <v>200</v>
      </c>
      <c r="J38" s="21"/>
      <c r="K38" s="21"/>
      <c r="L38" s="21"/>
      <c r="M38" s="21"/>
      <c r="N38" s="21"/>
    </row>
    <row r="39" spans="1:14" x14ac:dyDescent="0.25">
      <c r="A39" s="16" t="s">
        <v>78</v>
      </c>
      <c r="B39" s="16" t="s">
        <v>71</v>
      </c>
      <c r="C39" s="32" t="s">
        <v>77</v>
      </c>
      <c r="D39" s="18">
        <v>500</v>
      </c>
      <c r="E39" s="11"/>
      <c r="F39" s="16" t="s">
        <v>16</v>
      </c>
      <c r="G39" s="12" t="s">
        <v>73</v>
      </c>
      <c r="H39" s="33" t="s">
        <v>77</v>
      </c>
      <c r="I39" s="20">
        <v>500</v>
      </c>
      <c r="J39" s="21"/>
      <c r="K39" s="21"/>
      <c r="L39" s="21"/>
      <c r="M39" s="21"/>
      <c r="N39" s="21"/>
    </row>
    <row r="40" spans="1:14" x14ac:dyDescent="0.25">
      <c r="C40" s="36"/>
      <c r="D40" s="37"/>
      <c r="E40" s="38"/>
      <c r="J40" s="16"/>
      <c r="K40" s="16"/>
      <c r="L40" s="16"/>
      <c r="M40" s="16"/>
      <c r="N40" s="16"/>
    </row>
    <row r="41" spans="1:14" x14ac:dyDescent="0.25">
      <c r="C41" s="39"/>
      <c r="D41" s="37"/>
      <c r="E41" s="38"/>
      <c r="J41" s="40">
        <f>SUM(J3:J40)</f>
        <v>366</v>
      </c>
      <c r="K41" s="40">
        <f t="shared" ref="K41:L41" si="0">SUM(K3:K40)</f>
        <v>0</v>
      </c>
      <c r="L41" s="40">
        <f t="shared" si="0"/>
        <v>0</v>
      </c>
      <c r="M41" s="16"/>
      <c r="N41" s="16"/>
    </row>
    <row r="42" spans="1:14" ht="15.75" thickBot="1" x14ac:dyDescent="0.3">
      <c r="C42" s="39"/>
      <c r="D42" s="41">
        <f>SUM(D3:D41)</f>
        <v>17215</v>
      </c>
      <c r="E42" s="38"/>
      <c r="I42" s="42">
        <f>SUM(I3:I41)</f>
        <v>17581</v>
      </c>
    </row>
    <row r="43" spans="1:14" ht="15.75" thickTop="1" x14ac:dyDescent="0.25">
      <c r="C43" s="39"/>
      <c r="D43" s="37"/>
      <c r="E43" s="38"/>
    </row>
    <row r="44" spans="1:14" x14ac:dyDescent="0.25">
      <c r="A44" t="s">
        <v>79</v>
      </c>
      <c r="C44" s="39"/>
      <c r="D44" s="37"/>
      <c r="E44" s="38"/>
    </row>
    <row r="45" spans="1:14" x14ac:dyDescent="0.25">
      <c r="C45" s="39"/>
      <c r="D45" s="37"/>
      <c r="E45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Hanstead</dc:creator>
  <cp:lastModifiedBy>Ian Hanstead</cp:lastModifiedBy>
  <dcterms:created xsi:type="dcterms:W3CDTF">2022-10-24T11:52:19Z</dcterms:created>
  <dcterms:modified xsi:type="dcterms:W3CDTF">2022-10-24T11:54:26Z</dcterms:modified>
</cp:coreProperties>
</file>